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第七批申领就业创业补贴公示名单 " sheetId="1" r:id="rId1"/>
  </sheets>
  <definedNames>
    <definedName name="_xlnm.Print_Titles" localSheetId="0">'第七批申领就业创业补贴公示名单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<sst xmlns="http://schemas.openxmlformats.org/spreadsheetml/2006/main" count="127" uniqueCount="94">
  <si>
    <t>2026年第一批申领就业创业补贴公示名单</t>
  </si>
  <si>
    <t>序号</t>
  </si>
  <si>
    <t>补贴项目</t>
  </si>
  <si>
    <t>申请人</t>
  </si>
  <si>
    <t>身份证号</t>
  </si>
  <si>
    <t>本期补贴月份</t>
  </si>
  <si>
    <t>金额（元）</t>
  </si>
  <si>
    <t>灵活就业社保
补贴</t>
  </si>
  <si>
    <t>惠小英</t>
  </si>
  <si>
    <t>6101************6747</t>
  </si>
  <si>
    <t>202508-202511</t>
  </si>
  <si>
    <t>曾映芳</t>
  </si>
  <si>
    <t>4405************2983</t>
  </si>
  <si>
    <t>202507-202509</t>
  </si>
  <si>
    <t>肖植铃</t>
  </si>
  <si>
    <t>4405************5488</t>
  </si>
  <si>
    <t>202510-202512</t>
  </si>
  <si>
    <t>陈丹容</t>
  </si>
  <si>
    <t>4405************5525</t>
  </si>
  <si>
    <t>202506-202511</t>
  </si>
  <si>
    <t>彭明国</t>
  </si>
  <si>
    <t>4405************3211</t>
  </si>
  <si>
    <t>202507-202512</t>
  </si>
  <si>
    <t>彭振春</t>
  </si>
  <si>
    <t>4405************3234</t>
  </si>
  <si>
    <t>郑荣坚</t>
  </si>
  <si>
    <t>4405************1518</t>
  </si>
  <si>
    <t>黄海松</t>
  </si>
  <si>
    <t>4405************2914</t>
  </si>
  <si>
    <t>萧声美</t>
  </si>
  <si>
    <t>4405************2025</t>
  </si>
  <si>
    <t>许秀贤</t>
  </si>
  <si>
    <t>4405************2348</t>
  </si>
  <si>
    <t>张晓丹</t>
  </si>
  <si>
    <t>4452************1240</t>
  </si>
  <si>
    <t>合计</t>
  </si>
  <si>
    <t>/</t>
  </si>
  <si>
    <t>就业单位名称</t>
  </si>
  <si>
    <t>粤东粤西粤北
地区就业补贴</t>
  </si>
  <si>
    <t>郭娃娜</t>
  </si>
  <si>
    <t>4405************5448</t>
  </si>
  <si>
    <t>汕头市奇伟实业有限公司</t>
  </si>
  <si>
    <t>陈纯冰</t>
  </si>
  <si>
    <t>4405************1327</t>
  </si>
  <si>
    <t>汕头潮南民生医院</t>
  </si>
  <si>
    <t>方南昕</t>
  </si>
  <si>
    <t>4405************5128</t>
  </si>
  <si>
    <t>广东欣薇尔服装有限公司</t>
  </si>
  <si>
    <t>彭志业</t>
  </si>
  <si>
    <t>4405************5138</t>
  </si>
  <si>
    <t>汕头市碧水源环境科技有限公司</t>
  </si>
  <si>
    <t>孙玉贝</t>
  </si>
  <si>
    <t>4452************0631</t>
  </si>
  <si>
    <t>郑雯娟</t>
  </si>
  <si>
    <t>4405************6120</t>
  </si>
  <si>
    <t>汕头市潮南区图南学校</t>
  </si>
  <si>
    <t>许灿杰</t>
  </si>
  <si>
    <t>4405************4817</t>
  </si>
  <si>
    <t>汕头市轻龄贸易有限公司</t>
  </si>
  <si>
    <t>陈新扬</t>
  </si>
  <si>
    <t>4405************0078</t>
  </si>
  <si>
    <t>汕头市亮妆贸易有限公司</t>
  </si>
  <si>
    <t>陈佳丽</t>
  </si>
  <si>
    <t>4405************0029</t>
  </si>
  <si>
    <t>汕头市潮南区亚太实验学校</t>
  </si>
  <si>
    <t>蔡勇佳</t>
  </si>
  <si>
    <t>4405************401X</t>
  </si>
  <si>
    <t>郑婷仪</t>
  </si>
  <si>
    <t>4405************2060</t>
  </si>
  <si>
    <t>刘金花</t>
  </si>
  <si>
    <t>4414************7007</t>
  </si>
  <si>
    <t>林纯</t>
  </si>
  <si>
    <t>4405************3567</t>
  </si>
  <si>
    <t>郑彦琳</t>
  </si>
  <si>
    <t>4452************7220</t>
  </si>
  <si>
    <t>林键涛</t>
  </si>
  <si>
    <t>4405************5454</t>
  </si>
  <si>
    <t>汕头市潮南区峡山华诚针织厂</t>
  </si>
  <si>
    <t>李佩旋</t>
  </si>
  <si>
    <t>4452************3546</t>
  </si>
  <si>
    <t>汕头市潮南区峡山动感密码潮玩礼品店</t>
  </si>
  <si>
    <t>郑铄涵</t>
  </si>
  <si>
    <t>4405************0010</t>
  </si>
  <si>
    <t>汕头市安正纺织实业有限公司</t>
  </si>
  <si>
    <t>补贴单位</t>
  </si>
  <si>
    <t>法人代表</t>
  </si>
  <si>
    <t>一次性创业资助</t>
  </si>
  <si>
    <t>汕头市潮南区凯富大酒店有限公司</t>
  </si>
  <si>
    <t>张桐彬</t>
  </si>
  <si>
    <t>吸纳人员</t>
  </si>
  <si>
    <t>小微企业社保补贴</t>
  </si>
  <si>
    <t>汕头市汕南国大建工有限公司</t>
  </si>
  <si>
    <t>罗兴方、李霖柔</t>
  </si>
  <si>
    <t>共计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</si>
</sst>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indexed="8"/>
      <name val="宋体"/>
      <charset val="134"/>
    </font>
    <font>
      <b/>
      <sz val="13.5"/>
      <color indexed="63"/>
      <name val="微软雅黑"/>
      <charset val="134"/>
    </font>
    <font>
      <sz val="16"/>
      <color indexed="8"/>
      <name val="宋体"/>
      <charset val="134"/>
    </font>
    <font>
      <b/>
      <sz val="16"/>
      <color theme="1"/>
      <name val="宋体"/>
      <charset val="134"/>
    </font>
    <font>
      <b/>
      <sz val="14"/>
      <color theme="1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Times New Roman"/>
      <charset val="134"/>
    </font>
    <font>
      <b/>
      <sz val="14"/>
      <color theme="1"/>
      <name val="Times New Roman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2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3" xfId="49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8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 wrapText="1"/>
    </xf>
    <xf numFmtId="176" fontId="7" fillId="0" borderId="8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" xfId="49"/>
    <cellStyle name="常规 8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tabSelected="1" topLeftCell="B13" workbookViewId="0">
      <selection activeCell="C30" sqref="C30"/>
    </sheetView>
  </sheetViews>
  <sheetFormatPr defaultColWidth="9" defaultRowHeight="13.5"/>
  <cols>
    <col min="1" max="1" width="6.625" customWidth="1"/>
    <col min="2" max="2" width="23.625" customWidth="1"/>
    <col min="3" max="3" width="42.25" customWidth="1"/>
    <col min="4" max="4" width="28.5" customWidth="1"/>
    <col min="5" max="5" width="41.375" style="3" customWidth="1"/>
    <col min="6" max="6" width="23.1583333333333" customWidth="1"/>
    <col min="7" max="7" width="10.375"/>
    <col min="8" max="9" width="12.875"/>
  </cols>
  <sheetData>
    <row r="1" s="1" customFormat="1" ht="25" customHeight="1" spans="1:6">
      <c r="A1" s="4" t="s">
        <v>0</v>
      </c>
      <c r="B1" s="4"/>
      <c r="C1" s="4"/>
      <c r="D1" s="4"/>
      <c r="E1" s="4"/>
      <c r="F1" s="4"/>
    </row>
    <row r="2" s="2" customFormat="1" ht="20" customHeight="1" spans="1:6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6" t="s">
        <v>6</v>
      </c>
    </row>
    <row r="3" s="2" customFormat="1" ht="20" customHeight="1" spans="1:6">
      <c r="A3" s="8">
        <v>1</v>
      </c>
      <c r="B3" s="9" t="s">
        <v>7</v>
      </c>
      <c r="C3" s="10" t="s">
        <v>8</v>
      </c>
      <c r="D3" s="11" t="s">
        <v>9</v>
      </c>
      <c r="E3" s="12" t="s">
        <v>10</v>
      </c>
      <c r="F3" s="13">
        <v>2430.66</v>
      </c>
    </row>
    <row r="4" s="2" customFormat="1" ht="20" customHeight="1" spans="1:6">
      <c r="A4" s="14"/>
      <c r="B4" s="15"/>
      <c r="C4" s="10" t="s">
        <v>11</v>
      </c>
      <c r="D4" s="10" t="s">
        <v>12</v>
      </c>
      <c r="E4" s="16" t="s">
        <v>13</v>
      </c>
      <c r="F4" s="13">
        <v>3454.17</v>
      </c>
    </row>
    <row r="5" s="2" customFormat="1" ht="20" customHeight="1" spans="1:6">
      <c r="A5" s="14"/>
      <c r="B5" s="15"/>
      <c r="C5" s="10" t="s">
        <v>14</v>
      </c>
      <c r="D5" s="10" t="s">
        <v>15</v>
      </c>
      <c r="E5" s="16" t="s">
        <v>16</v>
      </c>
      <c r="F5" s="13">
        <v>1886.67</v>
      </c>
    </row>
    <row r="6" s="2" customFormat="1" ht="20" customHeight="1" spans="1:6">
      <c r="A6" s="14"/>
      <c r="B6" s="15"/>
      <c r="C6" s="10" t="s">
        <v>17</v>
      </c>
      <c r="D6" s="10" t="s">
        <v>18</v>
      </c>
      <c r="E6" s="17" t="s">
        <v>19</v>
      </c>
      <c r="F6" s="13">
        <v>3631.84</v>
      </c>
    </row>
    <row r="7" s="2" customFormat="1" ht="20" customHeight="1" spans="1:6">
      <c r="A7" s="14"/>
      <c r="B7" s="15"/>
      <c r="C7" s="18" t="s">
        <v>20</v>
      </c>
      <c r="D7" s="18" t="s">
        <v>21</v>
      </c>
      <c r="E7" s="18" t="s">
        <v>22</v>
      </c>
      <c r="F7" s="19">
        <v>3773.34</v>
      </c>
    </row>
    <row r="8" s="2" customFormat="1" ht="20" customHeight="1" spans="1:6">
      <c r="A8" s="14"/>
      <c r="B8" s="15"/>
      <c r="C8" s="17" t="s">
        <v>23</v>
      </c>
      <c r="D8" s="17" t="s">
        <v>24</v>
      </c>
      <c r="E8" s="17" t="s">
        <v>16</v>
      </c>
      <c r="F8" s="19">
        <v>1858.37</v>
      </c>
    </row>
    <row r="9" s="2" customFormat="1" ht="20" customHeight="1" spans="1:6">
      <c r="A9" s="14"/>
      <c r="B9" s="15"/>
      <c r="C9" s="19" t="s">
        <v>25</v>
      </c>
      <c r="D9" s="20" t="s">
        <v>26</v>
      </c>
      <c r="E9" s="21" t="s">
        <v>22</v>
      </c>
      <c r="F9" s="22">
        <v>3773.34</v>
      </c>
    </row>
    <row r="10" s="2" customFormat="1" ht="20" customHeight="1" spans="1:6">
      <c r="A10" s="14"/>
      <c r="B10" s="15"/>
      <c r="C10" s="19" t="s">
        <v>27</v>
      </c>
      <c r="D10" s="20" t="s">
        <v>28</v>
      </c>
      <c r="E10" s="21" t="s">
        <v>22</v>
      </c>
      <c r="F10" s="22">
        <v>3660.14</v>
      </c>
    </row>
    <row r="11" s="2" customFormat="1" ht="20" customHeight="1" spans="1:6">
      <c r="A11" s="14"/>
      <c r="B11" s="15"/>
      <c r="C11" s="19" t="s">
        <v>29</v>
      </c>
      <c r="D11" s="20" t="s">
        <v>30</v>
      </c>
      <c r="E11" s="21" t="s">
        <v>22</v>
      </c>
      <c r="F11" s="22">
        <v>3660.14</v>
      </c>
    </row>
    <row r="12" s="2" customFormat="1" ht="20" customHeight="1" spans="1:6">
      <c r="A12" s="14"/>
      <c r="B12" s="15"/>
      <c r="C12" s="19" t="s">
        <v>31</v>
      </c>
      <c r="D12" s="20" t="s">
        <v>32</v>
      </c>
      <c r="E12" s="21" t="s">
        <v>22</v>
      </c>
      <c r="F12" s="22">
        <v>3660.14</v>
      </c>
    </row>
    <row r="13" s="2" customFormat="1" ht="20" customHeight="1" spans="1:6">
      <c r="A13" s="14"/>
      <c r="B13" s="15"/>
      <c r="C13" s="19" t="s">
        <v>33</v>
      </c>
      <c r="D13" s="20" t="s">
        <v>34</v>
      </c>
      <c r="E13" s="21" t="s">
        <v>16</v>
      </c>
      <c r="F13" s="22">
        <v>1858.37</v>
      </c>
    </row>
    <row r="14" s="2" customFormat="1" ht="20" customHeight="1" spans="1:6">
      <c r="A14" s="23"/>
      <c r="B14" s="6" t="s">
        <v>35</v>
      </c>
      <c r="C14" s="24">
        <v>11</v>
      </c>
      <c r="D14" s="25" t="s">
        <v>36</v>
      </c>
      <c r="E14" s="7" t="s">
        <v>36</v>
      </c>
      <c r="F14" s="26">
        <f>SUM(F3:F13)</f>
        <v>33647.18</v>
      </c>
    </row>
    <row r="15" s="2" customFormat="1" ht="20" customHeight="1" spans="1:6">
      <c r="A15" s="8">
        <v>2</v>
      </c>
      <c r="B15" s="6" t="s">
        <v>2</v>
      </c>
      <c r="C15" s="6" t="s">
        <v>3</v>
      </c>
      <c r="D15" s="7" t="s">
        <v>4</v>
      </c>
      <c r="E15" s="7" t="s">
        <v>37</v>
      </c>
      <c r="F15" s="6" t="s">
        <v>6</v>
      </c>
    </row>
    <row r="16" s="2" customFormat="1" ht="20" customHeight="1" spans="1:6">
      <c r="A16" s="14"/>
      <c r="B16" s="9" t="s">
        <v>38</v>
      </c>
      <c r="C16" s="27" t="s">
        <v>39</v>
      </c>
      <c r="D16" s="27" t="s">
        <v>40</v>
      </c>
      <c r="E16" s="27" t="s">
        <v>41</v>
      </c>
      <c r="F16" s="27">
        <v>5000</v>
      </c>
    </row>
    <row r="17" s="2" customFormat="1" ht="20" customHeight="1" spans="1:6">
      <c r="A17" s="14"/>
      <c r="B17" s="15"/>
      <c r="C17" s="27" t="s">
        <v>42</v>
      </c>
      <c r="D17" s="27" t="s">
        <v>43</v>
      </c>
      <c r="E17" s="27" t="s">
        <v>44</v>
      </c>
      <c r="F17" s="27">
        <v>5000</v>
      </c>
    </row>
    <row r="18" s="2" customFormat="1" ht="20" customHeight="1" spans="1:6">
      <c r="A18" s="14"/>
      <c r="B18" s="15"/>
      <c r="C18" s="27" t="s">
        <v>45</v>
      </c>
      <c r="D18" s="27" t="s">
        <v>46</v>
      </c>
      <c r="E18" s="27" t="s">
        <v>47</v>
      </c>
      <c r="F18" s="27">
        <v>5000</v>
      </c>
    </row>
    <row r="19" s="2" customFormat="1" ht="20" customHeight="1" spans="1:6">
      <c r="A19" s="14"/>
      <c r="B19" s="15"/>
      <c r="C19" s="27" t="s">
        <v>48</v>
      </c>
      <c r="D19" s="27" t="s">
        <v>49</v>
      </c>
      <c r="E19" s="27" t="s">
        <v>50</v>
      </c>
      <c r="F19" s="27">
        <v>7000</v>
      </c>
    </row>
    <row r="20" s="2" customFormat="1" ht="20" customHeight="1" spans="1:6">
      <c r="A20" s="14"/>
      <c r="B20" s="15"/>
      <c r="C20" s="27" t="s">
        <v>51</v>
      </c>
      <c r="D20" s="27" t="s">
        <v>52</v>
      </c>
      <c r="E20" s="27" t="s">
        <v>44</v>
      </c>
      <c r="F20" s="27">
        <v>5000</v>
      </c>
    </row>
    <row r="21" s="2" customFormat="1" ht="20" customHeight="1" spans="1:6">
      <c r="A21" s="14"/>
      <c r="B21" s="15"/>
      <c r="C21" s="27" t="s">
        <v>53</v>
      </c>
      <c r="D21" s="27" t="s">
        <v>54</v>
      </c>
      <c r="E21" s="27" t="s">
        <v>55</v>
      </c>
      <c r="F21" s="27">
        <v>5000</v>
      </c>
    </row>
    <row r="22" s="2" customFormat="1" ht="20" customHeight="1" spans="1:6">
      <c r="A22" s="14"/>
      <c r="B22" s="15"/>
      <c r="C22" s="27" t="s">
        <v>56</v>
      </c>
      <c r="D22" s="27" t="s">
        <v>57</v>
      </c>
      <c r="E22" s="27" t="s">
        <v>58</v>
      </c>
      <c r="F22" s="27">
        <v>5000</v>
      </c>
    </row>
    <row r="23" s="2" customFormat="1" ht="20" customHeight="1" spans="1:6">
      <c r="A23" s="14"/>
      <c r="B23" s="15"/>
      <c r="C23" s="27" t="s">
        <v>59</v>
      </c>
      <c r="D23" s="27" t="s">
        <v>60</v>
      </c>
      <c r="E23" s="27" t="s">
        <v>61</v>
      </c>
      <c r="F23" s="27">
        <v>5000</v>
      </c>
    </row>
    <row r="24" s="2" customFormat="1" ht="20" customHeight="1" spans="1:6">
      <c r="A24" s="14"/>
      <c r="B24" s="15"/>
      <c r="C24" s="27" t="s">
        <v>62</v>
      </c>
      <c r="D24" s="27" t="s">
        <v>63</v>
      </c>
      <c r="E24" s="27" t="s">
        <v>64</v>
      </c>
      <c r="F24" s="27">
        <v>5000</v>
      </c>
    </row>
    <row r="25" s="2" customFormat="1" ht="20" customHeight="1" spans="1:6">
      <c r="A25" s="14"/>
      <c r="B25" s="15"/>
      <c r="C25" s="27" t="s">
        <v>65</v>
      </c>
      <c r="D25" s="27" t="s">
        <v>66</v>
      </c>
      <c r="E25" s="27" t="s">
        <v>44</v>
      </c>
      <c r="F25" s="27">
        <v>5000</v>
      </c>
    </row>
    <row r="26" s="2" customFormat="1" ht="20" customHeight="1" spans="1:6">
      <c r="A26" s="14"/>
      <c r="B26" s="15"/>
      <c r="C26" s="27" t="s">
        <v>67</v>
      </c>
      <c r="D26" s="27" t="s">
        <v>68</v>
      </c>
      <c r="E26" s="27" t="s">
        <v>44</v>
      </c>
      <c r="F26" s="27">
        <v>5000</v>
      </c>
    </row>
    <row r="27" s="2" customFormat="1" ht="20" customHeight="1" spans="1:6">
      <c r="A27" s="14"/>
      <c r="B27" s="15"/>
      <c r="C27" s="27" t="s">
        <v>69</v>
      </c>
      <c r="D27" s="27" t="s">
        <v>70</v>
      </c>
      <c r="E27" s="27" t="s">
        <v>44</v>
      </c>
      <c r="F27" s="27">
        <v>5000</v>
      </c>
    </row>
    <row r="28" s="2" customFormat="1" ht="20" customHeight="1" spans="1:6">
      <c r="A28" s="14"/>
      <c r="B28" s="15"/>
      <c r="C28" s="27" t="s">
        <v>71</v>
      </c>
      <c r="D28" s="27" t="s">
        <v>72</v>
      </c>
      <c r="E28" s="27" t="s">
        <v>44</v>
      </c>
      <c r="F28" s="27">
        <v>5000</v>
      </c>
    </row>
    <row r="29" s="2" customFormat="1" ht="20" customHeight="1" spans="1:6">
      <c r="A29" s="14"/>
      <c r="B29" s="15"/>
      <c r="C29" s="27" t="s">
        <v>73</v>
      </c>
      <c r="D29" s="27" t="s">
        <v>74</v>
      </c>
      <c r="E29" s="27" t="s">
        <v>44</v>
      </c>
      <c r="F29" s="27">
        <v>5000</v>
      </c>
    </row>
    <row r="30" s="2" customFormat="1" ht="20" customHeight="1" spans="1:6">
      <c r="A30" s="14"/>
      <c r="B30" s="15"/>
      <c r="C30" s="27" t="s">
        <v>75</v>
      </c>
      <c r="D30" s="27" t="s">
        <v>76</v>
      </c>
      <c r="E30" s="27" t="s">
        <v>77</v>
      </c>
      <c r="F30" s="27">
        <v>5000</v>
      </c>
    </row>
    <row r="31" s="2" customFormat="1" ht="20" customHeight="1" spans="1:6">
      <c r="A31" s="14"/>
      <c r="B31" s="15"/>
      <c r="C31" s="27" t="s">
        <v>78</v>
      </c>
      <c r="D31" s="27" t="s">
        <v>79</v>
      </c>
      <c r="E31" s="27" t="s">
        <v>80</v>
      </c>
      <c r="F31" s="27">
        <v>5000</v>
      </c>
    </row>
    <row r="32" s="2" customFormat="1" ht="20" customHeight="1" spans="1:6">
      <c r="A32" s="14"/>
      <c r="B32" s="15"/>
      <c r="C32" s="27" t="s">
        <v>81</v>
      </c>
      <c r="D32" s="27" t="s">
        <v>82</v>
      </c>
      <c r="E32" s="27" t="s">
        <v>83</v>
      </c>
      <c r="F32" s="27">
        <v>5000</v>
      </c>
    </row>
    <row r="33" customFormat="1" ht="20" customHeight="1" spans="1:9">
      <c r="A33" s="23"/>
      <c r="B33" s="6" t="s">
        <v>35</v>
      </c>
      <c r="C33" s="28">
        <v>17</v>
      </c>
      <c r="D33" s="29" t="s">
        <v>36</v>
      </c>
      <c r="E33" s="30" t="s">
        <v>36</v>
      </c>
      <c r="F33" s="26">
        <f>SUM(F16:F32)</f>
        <v>87000</v>
      </c>
      <c r="H33" s="2"/>
      <c r="I33" s="31"/>
    </row>
    <row r="34" customFormat="1" ht="21" customHeight="1" spans="1:9">
      <c r="A34" s="8">
        <v>3</v>
      </c>
      <c r="B34" s="6" t="s">
        <v>2</v>
      </c>
      <c r="C34" s="6" t="s">
        <v>84</v>
      </c>
      <c r="D34" s="29" t="s">
        <v>36</v>
      </c>
      <c r="E34" s="32" t="s">
        <v>85</v>
      </c>
      <c r="F34" s="6" t="s">
        <v>6</v>
      </c>
      <c r="H34" s="2"/>
      <c r="I34" s="31"/>
    </row>
    <row r="35" customFormat="1" ht="20.25" spans="1:9">
      <c r="A35" s="14"/>
      <c r="B35" s="33" t="s">
        <v>86</v>
      </c>
      <c r="C35" s="34" t="s">
        <v>87</v>
      </c>
      <c r="D35" s="29" t="s">
        <v>36</v>
      </c>
      <c r="E35" s="35" t="s">
        <v>88</v>
      </c>
      <c r="F35" s="36">
        <v>10000</v>
      </c>
      <c r="H35" s="2"/>
      <c r="I35" s="31"/>
    </row>
    <row r="36" customFormat="1" ht="21" customHeight="1" spans="1:9">
      <c r="A36" s="23"/>
      <c r="B36" s="9" t="s">
        <v>35</v>
      </c>
      <c r="C36" s="37">
        <v>1</v>
      </c>
      <c r="D36" s="29" t="s">
        <v>36</v>
      </c>
      <c r="E36" s="38">
        <v>1</v>
      </c>
      <c r="F36" s="37">
        <f>SUM(F35:F35)</f>
        <v>10000</v>
      </c>
      <c r="I36" s="31"/>
    </row>
    <row r="37" customFormat="1" ht="21" customHeight="1" spans="1:9">
      <c r="A37" s="14">
        <v>4</v>
      </c>
      <c r="B37" s="6" t="s">
        <v>2</v>
      </c>
      <c r="C37" s="39" t="s">
        <v>84</v>
      </c>
      <c r="D37" s="29" t="s">
        <v>36</v>
      </c>
      <c r="E37" s="40" t="s">
        <v>89</v>
      </c>
      <c r="F37" s="41" t="s">
        <v>6</v>
      </c>
      <c r="I37" s="31"/>
    </row>
    <row r="38" customFormat="1" ht="21" customHeight="1" spans="1:9">
      <c r="A38" s="14"/>
      <c r="B38" s="33" t="s">
        <v>90</v>
      </c>
      <c r="C38" s="42" t="s">
        <v>91</v>
      </c>
      <c r="D38" s="29" t="s">
        <v>36</v>
      </c>
      <c r="E38" s="43" t="s">
        <v>92</v>
      </c>
      <c r="F38" s="42">
        <v>13899.6</v>
      </c>
      <c r="I38" s="31"/>
    </row>
    <row r="39" customFormat="1" ht="21" customHeight="1" spans="1:9">
      <c r="A39" s="23"/>
      <c r="B39" s="9" t="s">
        <v>35</v>
      </c>
      <c r="C39" s="44">
        <v>1</v>
      </c>
      <c r="D39" s="29" t="s">
        <v>36</v>
      </c>
      <c r="E39" s="45">
        <v>2</v>
      </c>
      <c r="F39" s="37">
        <f>SUM(F38:F38)</f>
        <v>13899.6</v>
      </c>
      <c r="I39" s="31"/>
    </row>
    <row r="40" customFormat="1" ht="21" customHeight="1" spans="1:9">
      <c r="A40" s="5" t="s">
        <v>93</v>
      </c>
      <c r="B40" s="26">
        <f>SUM(F14,F33,F36,F39)</f>
        <v>144546.78</v>
      </c>
      <c r="C40" s="26"/>
      <c r="D40" s="26"/>
      <c r="E40" s="26"/>
      <c r="F40" s="26"/>
      <c r="I40" s="31"/>
    </row>
    <row r="41" customFormat="1" ht="36" customHeight="1" spans="1:9">
      <c r="E41" s="3"/>
      <c r="I41" s="31"/>
    </row>
    <row r="42" customFormat="1" ht="21" customHeight="1" spans="1:9">
      <c r="E42" s="3"/>
      <c r="I42" s="31"/>
    </row>
    <row r="43" customFormat="1" ht="27" customHeight="1" spans="1:9">
      <c r="E43" s="3"/>
      <c r="I43" s="31"/>
    </row>
    <row r="44" ht="42" customHeight="1"/>
    <row r="45" ht="21" customHeight="1"/>
    <row r="46" ht="27" customHeight="1"/>
    <row r="47" ht="42" customHeight="1"/>
    <row r="48" ht="21" customHeight="1"/>
    <row r="49" ht="27" customHeight="1"/>
    <row r="50" ht="39" customHeight="1"/>
    <row r="51" ht="22" customHeight="1"/>
    <row r="52" ht="27" customHeight="1"/>
    <row r="53" ht="39" customHeight="1"/>
    <row r="54" ht="22" customHeight="1"/>
    <row r="55" ht="20" customHeight="1"/>
  </sheetData>
  <mergeCells count="8">
    <mergeCell ref="A1:F1"/>
    <mergeCell ref="B40:F40"/>
    <mergeCell ref="A3:A14"/>
    <mergeCell ref="A15:A33"/>
    <mergeCell ref="A34:A36"/>
    <mergeCell ref="A37:A39"/>
    <mergeCell ref="B3:B13"/>
    <mergeCell ref="B16:B32"/>
  </mergeCells>
  <printOptions horizontalCentered="1" verticalCentered="1"/>
  <pageMargins left="0.156944444444444" right="0" top="0" bottom="0" header="0" footer="0"/>
  <pageSetup paperSize="9" scale="64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省政府办公厅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第七批申领就业创业补贴公示名单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ooo</cp:lastModifiedBy>
  <dcterms:created xsi:type="dcterms:W3CDTF">2023-06-12T16:00:00Z</dcterms:created>
  <dcterms:modified xsi:type="dcterms:W3CDTF">2026-01-07T00:45:33Z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90A3E259C49243BCBEDB502121551255_13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