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五批申领就业创业补贴公示名单 " sheetId="1" r:id="rId1"/>
  </sheets>
  <definedNames>
    <definedName name="_xlnm.Print_Titles" localSheetId="0">'第五批申领就业创业补贴公示名单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<sst xmlns="http://schemas.openxmlformats.org/spreadsheetml/2006/main" count="119" uniqueCount="87">
  <si>
    <t>2024年第五批申领就业创业补贴公示名单</t>
  </si>
  <si>
    <t>序号</t>
  </si>
  <si>
    <t>补贴项目</t>
  </si>
  <si>
    <t>申请人</t>
  </si>
  <si>
    <t>补贴月份</t>
  </si>
  <si>
    <t>金额（元）</t>
  </si>
  <si>
    <t>灵活就业社保
补贴</t>
  </si>
  <si>
    <t>黄秀花</t>
  </si>
  <si>
    <t>202401-202403</t>
  </si>
  <si>
    <t>吴鸡雷</t>
  </si>
  <si>
    <t>陈松辉</t>
  </si>
  <si>
    <t>合计</t>
  </si>
  <si>
    <t>/</t>
  </si>
  <si>
    <t>申请单位</t>
  </si>
  <si>
    <t>补贴人员及月份</t>
  </si>
  <si>
    <t>小微企业社保补贴</t>
  </si>
  <si>
    <t>广东国大建工集团有限公司</t>
  </si>
  <si>
    <t>陈杰鸿、罗兴方、郑志雄
2023年10-12月、2024年1-3月</t>
  </si>
  <si>
    <t>就业单位名称</t>
  </si>
  <si>
    <t>粤东粤西粤北
地区就业补贴</t>
  </si>
  <si>
    <t>谢泽媛</t>
  </si>
  <si>
    <t>汕头市潮南区黄冈实验学校</t>
  </si>
  <si>
    <t>王秋燕</t>
  </si>
  <si>
    <t>汕头市潮南区通艺实验学校</t>
  </si>
  <si>
    <t>黄章颖</t>
  </si>
  <si>
    <t>汕头市潮南区中小学生综合实践教育基地</t>
  </si>
  <si>
    <t>方燕君</t>
  </si>
  <si>
    <t>汕头市潮南区阳光实验学校附属幼儿园</t>
  </si>
  <si>
    <t>陈纯仪</t>
  </si>
  <si>
    <t>汕头市潮南区龙岭中英文学校</t>
  </si>
  <si>
    <t>周丹绵</t>
  </si>
  <si>
    <t>汕头潮南振武医院</t>
  </si>
  <si>
    <t>郑勉洁</t>
  </si>
  <si>
    <t>汕头市自然爱化妆品有限公司</t>
  </si>
  <si>
    <t>林燕纯</t>
  </si>
  <si>
    <t>汕头市龙通货运有限公司</t>
  </si>
  <si>
    <t>方捷华</t>
  </si>
  <si>
    <t>潮南区陇田镇公共服务中心（三支一扶）</t>
  </si>
  <si>
    <t>陈燕兰</t>
  </si>
  <si>
    <t>汕头潮南区通艺实验学校</t>
  </si>
  <si>
    <t>李瑶</t>
  </si>
  <si>
    <t>汕头潮南区图南学校</t>
  </si>
  <si>
    <t>吕淑蓉</t>
  </si>
  <si>
    <t>姚晓君</t>
  </si>
  <si>
    <t>景应广</t>
  </si>
  <si>
    <t>汕头市潮南民生医院</t>
  </si>
  <si>
    <t>杨博凯</t>
  </si>
  <si>
    <t>谢鹏</t>
  </si>
  <si>
    <t>杨林</t>
  </si>
  <si>
    <t>黄棉涛</t>
  </si>
  <si>
    <t>汕头市潮南区辉光人力资源服务有限公司</t>
  </si>
  <si>
    <t>崔可心</t>
  </si>
  <si>
    <t>张起超</t>
  </si>
  <si>
    <t>陈锦蕃</t>
  </si>
  <si>
    <t>杨海珊</t>
  </si>
  <si>
    <t>汕头市潮南区育才实验学校</t>
  </si>
  <si>
    <t>李楷铿</t>
  </si>
  <si>
    <t>陈艺虹</t>
  </si>
  <si>
    <t>汕头市潮南区新嘉华线带有限公司</t>
  </si>
  <si>
    <t>付文琪</t>
  </si>
  <si>
    <t>汕头市潮南区科利园实验学校</t>
  </si>
  <si>
    <t>王斯哲</t>
  </si>
  <si>
    <t>广东烟草汕头市有限责任公司潮南分公司</t>
  </si>
  <si>
    <t>马曼华</t>
  </si>
  <si>
    <t>广东雅丽洁精细化工有限公司</t>
  </si>
  <si>
    <t>黄华玲</t>
  </si>
  <si>
    <t>李子珊</t>
  </si>
  <si>
    <t>汕头市潮南区光明实验学校</t>
  </si>
  <si>
    <t>林可静</t>
  </si>
  <si>
    <t>汕头市潮南实验学校</t>
  </si>
  <si>
    <t>罗兴方</t>
  </si>
  <si>
    <t>李宁</t>
  </si>
  <si>
    <t>汕头市潮南区陈店镇人民政府（乡村振兴）</t>
  </si>
  <si>
    <t>陈丹柔</t>
  </si>
  <si>
    <t>郑世涵</t>
  </si>
  <si>
    <t>黄海龙</t>
  </si>
  <si>
    <t>刘舒婷</t>
  </si>
  <si>
    <t>陈尔琪</t>
  </si>
  <si>
    <t>吴耿雨</t>
  </si>
  <si>
    <t>李凯谊</t>
  </si>
  <si>
    <t>林少敏</t>
  </si>
  <si>
    <t>吴依霖</t>
  </si>
  <si>
    <t>汕头市潮南区图南学校</t>
  </si>
  <si>
    <t>吴绍林</t>
  </si>
  <si>
    <t>汕头市潮南区民生医院</t>
  </si>
  <si>
    <t>陈鸿燕</t>
  </si>
  <si>
    <t>郑志雄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</si>
</sst>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8"/>
      <color indexed="63"/>
      <name val="微软雅黑"/>
      <charset val="134"/>
    </font>
    <font>
      <b/>
      <sz val="16"/>
      <color indexed="63"/>
      <name val="宋体"/>
      <charset val="134"/>
    </font>
    <font>
      <b/>
      <sz val="16"/>
      <color indexed="8"/>
      <name val="宋体"/>
      <charset val="134"/>
    </font>
    <font>
      <sz val="16"/>
      <color indexed="63"/>
      <name val="宋体"/>
      <charset val="134"/>
    </font>
    <font>
      <sz val="16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6985</xdr:colOff>
      <xdr:row>36</xdr:row>
      <xdr:rowOff>6350</xdr:rowOff>
    </xdr:from>
    <xdr:to>
      <xdr:col>7</xdr:col>
      <xdr:colOff>38100</xdr:colOff>
      <xdr:row>36</xdr:row>
      <xdr:rowOff>19050</xdr:rowOff>
    </xdr:to>
    <xdr:cxnSp>
      <xdr:nvCxnSpPr>
        <xdr:cNvPr id="2" name="直接连接符 1"/>
        <xdr:cNvCxnSpPr/>
      </xdr:nvCxnSpPr>
      <xdr:spPr>
        <a:xfrm flipH="1" flipV="1">
          <a:off x="11198860" y="11715750"/>
          <a:ext cx="31115" cy="127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C36" sqref="C36"/>
    </sheetView>
  </sheetViews>
  <sheetFormatPr defaultColWidth="9" defaultRowHeight="13.5" outlineLevelCol="6"/>
  <cols>
    <col min="1" max="1" width="6.21666666666667" customWidth="1"/>
    <col min="2" max="2" width="20.875" customWidth="1"/>
    <col min="3" max="3" width="42.25" customWidth="1"/>
    <col min="4" max="4" width="14" style="3" customWidth="1"/>
    <col min="5" max="5" width="11.5" style="4" customWidth="1"/>
    <col min="6" max="6" width="28.875" customWidth="1"/>
    <col min="7" max="7" width="23.1583333333333" customWidth="1"/>
    <col min="8" max="8" width="10.375"/>
  </cols>
  <sheetData>
    <row r="1" s="1" customFormat="1" ht="2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/>
      <c r="F2" s="9"/>
      <c r="G2" s="6" t="s">
        <v>5</v>
      </c>
    </row>
    <row r="3" s="2" customFormat="1" ht="25" customHeight="1" spans="1:7">
      <c r="A3" s="6">
        <v>1</v>
      </c>
      <c r="B3" s="10" t="s">
        <v>6</v>
      </c>
      <c r="C3" s="11" t="s">
        <v>7</v>
      </c>
      <c r="D3" s="12" t="s">
        <v>8</v>
      </c>
      <c r="E3" s="13"/>
      <c r="F3" s="14"/>
      <c r="G3" s="15">
        <f>(849.2*3+290.1*3)/2</f>
        <v>1708.95</v>
      </c>
    </row>
    <row r="4" s="2" customFormat="1" ht="25" customHeight="1" spans="1:7">
      <c r="A4" s="6"/>
      <c r="B4" s="16"/>
      <c r="C4" s="11" t="s">
        <v>9</v>
      </c>
      <c r="D4" s="12" t="s">
        <v>8</v>
      </c>
      <c r="E4" s="13"/>
      <c r="F4" s="14"/>
      <c r="G4" s="15">
        <f>(849.2*3+290.1*3)/2</f>
        <v>1708.95</v>
      </c>
    </row>
    <row r="5" s="2" customFormat="1" ht="25" customHeight="1" spans="1:7">
      <c r="A5" s="6"/>
      <c r="B5" s="16"/>
      <c r="C5" s="11" t="s">
        <v>10</v>
      </c>
      <c r="D5" s="12" t="s">
        <v>8</v>
      </c>
      <c r="E5" s="13"/>
      <c r="F5" s="14"/>
      <c r="G5" s="15">
        <f>(849.2*3+290.1*3)/2</f>
        <v>1708.95</v>
      </c>
    </row>
    <row r="6" s="2" customFormat="1" ht="25" customHeight="1" spans="1:7">
      <c r="A6" s="6"/>
      <c r="B6" s="6" t="s">
        <v>11</v>
      </c>
      <c r="C6" s="6">
        <v>3</v>
      </c>
      <c r="D6" s="17" t="s">
        <v>12</v>
      </c>
      <c r="E6" s="18"/>
      <c r="F6" s="19"/>
      <c r="G6" s="20">
        <f>SUM(G3:G5)</f>
        <v>5126.85</v>
      </c>
    </row>
    <row r="7" s="2" customFormat="1" ht="25" customHeight="1" spans="1:7">
      <c r="A7" s="6">
        <v>2</v>
      </c>
      <c r="B7" s="6" t="s">
        <v>2</v>
      </c>
      <c r="C7" s="6" t="s">
        <v>13</v>
      </c>
      <c r="D7" s="7" t="s">
        <v>14</v>
      </c>
      <c r="E7" s="8"/>
      <c r="F7" s="9"/>
      <c r="G7" s="6" t="s">
        <v>5</v>
      </c>
    </row>
    <row r="8" s="2" customFormat="1" ht="47" customHeight="1" spans="1:7">
      <c r="A8" s="6"/>
      <c r="B8" s="16" t="s">
        <v>15</v>
      </c>
      <c r="C8" s="21" t="s">
        <v>16</v>
      </c>
      <c r="D8" s="22" t="s">
        <v>17</v>
      </c>
      <c r="E8" s="23"/>
      <c r="F8" s="24"/>
      <c r="G8" s="15">
        <f>10483.2+10249.2</f>
        <v>20732.4</v>
      </c>
    </row>
    <row r="9" s="2" customFormat="1" ht="25" customHeight="1" spans="1:7">
      <c r="A9" s="6"/>
      <c r="B9" s="6" t="s">
        <v>11</v>
      </c>
      <c r="C9" s="6">
        <v>1</v>
      </c>
      <c r="D9" s="17" t="s">
        <v>12</v>
      </c>
      <c r="E9" s="18"/>
      <c r="F9" s="19"/>
      <c r="G9" s="6">
        <f>G8</f>
        <v>20732.4</v>
      </c>
    </row>
    <row r="10" s="2" customFormat="1" ht="25" customHeight="1" spans="1:7">
      <c r="A10" s="6">
        <v>3</v>
      </c>
      <c r="B10" s="6" t="s">
        <v>2</v>
      </c>
      <c r="C10" s="6" t="s">
        <v>3</v>
      </c>
      <c r="D10" s="7" t="s">
        <v>18</v>
      </c>
      <c r="E10" s="8"/>
      <c r="F10" s="9"/>
      <c r="G10" s="6" t="s">
        <v>5</v>
      </c>
    </row>
    <row r="11" s="2" customFormat="1" ht="25" customHeight="1" spans="1:7">
      <c r="A11" s="6"/>
      <c r="B11" s="10" t="s">
        <v>19</v>
      </c>
      <c r="C11" s="25" t="s">
        <v>20</v>
      </c>
      <c r="D11" s="26" t="s">
        <v>21</v>
      </c>
      <c r="E11" s="27"/>
      <c r="F11" s="28"/>
      <c r="G11" s="15">
        <v>5000</v>
      </c>
    </row>
    <row r="12" s="2" customFormat="1" ht="25" customHeight="1" spans="1:7">
      <c r="A12" s="6"/>
      <c r="B12" s="16"/>
      <c r="C12" s="25" t="s">
        <v>22</v>
      </c>
      <c r="D12" s="29" t="s">
        <v>23</v>
      </c>
      <c r="E12" s="30"/>
      <c r="F12" s="31"/>
      <c r="G12" s="15">
        <v>5000</v>
      </c>
    </row>
    <row r="13" s="2" customFormat="1" ht="25" customHeight="1" spans="1:7">
      <c r="A13" s="6"/>
      <c r="B13" s="16"/>
      <c r="C13" s="25" t="s">
        <v>24</v>
      </c>
      <c r="D13" s="29" t="s">
        <v>25</v>
      </c>
      <c r="E13" s="30"/>
      <c r="F13" s="31"/>
      <c r="G13" s="15">
        <v>5000</v>
      </c>
    </row>
    <row r="14" s="2" customFormat="1" ht="25" customHeight="1" spans="1:7">
      <c r="A14" s="6"/>
      <c r="B14" s="16"/>
      <c r="C14" s="25" t="s">
        <v>26</v>
      </c>
      <c r="D14" s="29" t="s">
        <v>27</v>
      </c>
      <c r="E14" s="30"/>
      <c r="F14" s="31"/>
      <c r="G14" s="15">
        <v>5000</v>
      </c>
    </row>
    <row r="15" s="2" customFormat="1" ht="25" customHeight="1" spans="1:7">
      <c r="A15" s="6"/>
      <c r="B15" s="16"/>
      <c r="C15" s="32" t="s">
        <v>28</v>
      </c>
      <c r="D15" s="33" t="s">
        <v>29</v>
      </c>
      <c r="E15" s="34"/>
      <c r="F15" s="35"/>
      <c r="G15" s="36">
        <v>5000</v>
      </c>
    </row>
    <row r="16" s="2" customFormat="1" ht="25" customHeight="1" spans="1:7">
      <c r="A16" s="6"/>
      <c r="B16" s="16"/>
      <c r="C16" s="25" t="s">
        <v>30</v>
      </c>
      <c r="D16" s="29" t="s">
        <v>31</v>
      </c>
      <c r="E16" s="30"/>
      <c r="F16" s="30"/>
      <c r="G16" s="15">
        <v>5000</v>
      </c>
    </row>
    <row r="17" s="2" customFormat="1" ht="25" customHeight="1" spans="1:7">
      <c r="A17" s="6"/>
      <c r="B17" s="16"/>
      <c r="C17" s="25" t="s">
        <v>32</v>
      </c>
      <c r="D17" s="29" t="s">
        <v>33</v>
      </c>
      <c r="E17" s="30"/>
      <c r="F17" s="30"/>
      <c r="G17" s="15">
        <v>5000</v>
      </c>
    </row>
    <row r="18" s="2" customFormat="1" ht="25" customHeight="1" spans="1:7">
      <c r="A18" s="6"/>
      <c r="B18" s="16"/>
      <c r="C18" s="25" t="s">
        <v>34</v>
      </c>
      <c r="D18" s="29" t="s">
        <v>35</v>
      </c>
      <c r="E18" s="30"/>
      <c r="F18" s="30"/>
      <c r="G18" s="15">
        <v>5000</v>
      </c>
    </row>
    <row r="19" s="2" customFormat="1" ht="25" customHeight="1" spans="1:7">
      <c r="A19" s="6"/>
      <c r="B19" s="16"/>
      <c r="C19" s="25" t="s">
        <v>36</v>
      </c>
      <c r="D19" s="29" t="s">
        <v>37</v>
      </c>
      <c r="E19" s="30"/>
      <c r="F19" s="30"/>
      <c r="G19" s="15">
        <v>5000</v>
      </c>
    </row>
    <row r="20" s="2" customFormat="1" ht="25" customHeight="1" spans="1:7">
      <c r="A20" s="6"/>
      <c r="B20" s="16"/>
      <c r="C20" s="25" t="s">
        <v>38</v>
      </c>
      <c r="D20" s="29" t="s">
        <v>39</v>
      </c>
      <c r="E20" s="30"/>
      <c r="F20" s="30"/>
      <c r="G20" s="15">
        <v>5000</v>
      </c>
    </row>
    <row r="21" s="2" customFormat="1" ht="25" customHeight="1" spans="1:7">
      <c r="A21" s="6"/>
      <c r="B21" s="16"/>
      <c r="C21" s="25" t="s">
        <v>40</v>
      </c>
      <c r="D21" s="29" t="s">
        <v>41</v>
      </c>
      <c r="E21" s="30"/>
      <c r="F21" s="30"/>
      <c r="G21" s="15">
        <v>5000</v>
      </c>
    </row>
    <row r="22" s="2" customFormat="1" ht="25" customHeight="1" spans="1:7">
      <c r="A22" s="6"/>
      <c r="B22" s="16"/>
      <c r="C22" s="25" t="s">
        <v>42</v>
      </c>
      <c r="D22" s="29" t="s">
        <v>41</v>
      </c>
      <c r="E22" s="30"/>
      <c r="F22" s="30"/>
      <c r="G22" s="15">
        <v>5000</v>
      </c>
    </row>
    <row r="23" s="2" customFormat="1" ht="25" customHeight="1" spans="1:7">
      <c r="A23" s="6"/>
      <c r="B23" s="16"/>
      <c r="C23" s="37" t="s">
        <v>43</v>
      </c>
      <c r="D23" s="38" t="s">
        <v>39</v>
      </c>
      <c r="E23" s="39"/>
      <c r="F23" s="39"/>
      <c r="G23" s="15">
        <v>5000</v>
      </c>
    </row>
    <row r="24" s="2" customFormat="1" ht="25" customHeight="1" spans="1:7">
      <c r="A24" s="6"/>
      <c r="B24" s="16"/>
      <c r="C24" s="32" t="s">
        <v>44</v>
      </c>
      <c r="D24" s="33" t="s">
        <v>45</v>
      </c>
      <c r="E24" s="34"/>
      <c r="F24" s="34"/>
      <c r="G24" s="36">
        <v>5000</v>
      </c>
    </row>
    <row r="25" s="2" customFormat="1" ht="25" customHeight="1" spans="1:7">
      <c r="A25" s="6"/>
      <c r="B25" s="16"/>
      <c r="C25" s="25" t="s">
        <v>46</v>
      </c>
      <c r="D25" s="29" t="s">
        <v>45</v>
      </c>
      <c r="E25" s="30"/>
      <c r="F25" s="30"/>
      <c r="G25" s="15">
        <v>5000</v>
      </c>
    </row>
    <row r="26" s="2" customFormat="1" ht="25" customHeight="1" spans="1:7">
      <c r="A26" s="6"/>
      <c r="B26" s="16"/>
      <c r="C26" s="25" t="s">
        <v>47</v>
      </c>
      <c r="D26" s="29" t="s">
        <v>45</v>
      </c>
      <c r="E26" s="30"/>
      <c r="F26" s="30"/>
      <c r="G26" s="15">
        <v>5000</v>
      </c>
    </row>
    <row r="27" s="2" customFormat="1" ht="25" customHeight="1" spans="1:7">
      <c r="A27" s="6"/>
      <c r="B27" s="16"/>
      <c r="C27" s="25" t="s">
        <v>48</v>
      </c>
      <c r="D27" s="29" t="s">
        <v>45</v>
      </c>
      <c r="E27" s="30"/>
      <c r="F27" s="30"/>
      <c r="G27" s="15">
        <v>5000</v>
      </c>
    </row>
    <row r="28" s="2" customFormat="1" ht="25" customHeight="1" spans="1:7">
      <c r="A28" s="6"/>
      <c r="B28" s="16"/>
      <c r="C28" s="25" t="s">
        <v>49</v>
      </c>
      <c r="D28" s="29" t="s">
        <v>50</v>
      </c>
      <c r="E28" s="30"/>
      <c r="F28" s="30"/>
      <c r="G28" s="15">
        <v>5000</v>
      </c>
    </row>
    <row r="29" s="2" customFormat="1" ht="25" customHeight="1" spans="1:7">
      <c r="A29" s="6"/>
      <c r="B29" s="16"/>
      <c r="C29" s="25" t="s">
        <v>51</v>
      </c>
      <c r="D29" s="29" t="s">
        <v>45</v>
      </c>
      <c r="E29" s="30"/>
      <c r="F29" s="30"/>
      <c r="G29" s="15">
        <v>7000</v>
      </c>
    </row>
    <row r="30" s="2" customFormat="1" ht="25" customHeight="1" spans="1:7">
      <c r="A30" s="6"/>
      <c r="B30" s="16"/>
      <c r="C30" s="32" t="s">
        <v>52</v>
      </c>
      <c r="D30" s="29" t="s">
        <v>45</v>
      </c>
      <c r="E30" s="30"/>
      <c r="F30" s="30"/>
      <c r="G30" s="36">
        <v>5000</v>
      </c>
    </row>
    <row r="31" s="2" customFormat="1" ht="25" customHeight="1" spans="1:7">
      <c r="A31" s="6"/>
      <c r="B31" s="16"/>
      <c r="C31" s="32" t="s">
        <v>53</v>
      </c>
      <c r="D31" s="29" t="s">
        <v>45</v>
      </c>
      <c r="E31" s="30"/>
      <c r="F31" s="30"/>
      <c r="G31" s="36">
        <v>5000</v>
      </c>
    </row>
    <row r="32" s="2" customFormat="1" ht="25" customHeight="1" spans="1:7">
      <c r="A32" s="6"/>
      <c r="B32" s="16"/>
      <c r="C32" s="25" t="s">
        <v>54</v>
      </c>
      <c r="D32" s="29" t="s">
        <v>55</v>
      </c>
      <c r="E32" s="30"/>
      <c r="F32" s="30"/>
      <c r="G32" s="36">
        <v>5000</v>
      </c>
    </row>
    <row r="33" s="2" customFormat="1" ht="25" customHeight="1" spans="1:7">
      <c r="A33" s="6"/>
      <c r="B33" s="16"/>
      <c r="C33" s="25" t="s">
        <v>56</v>
      </c>
      <c r="D33" s="29" t="s">
        <v>45</v>
      </c>
      <c r="E33" s="30"/>
      <c r="F33" s="30"/>
      <c r="G33" s="36">
        <v>5000</v>
      </c>
    </row>
    <row r="34" s="2" customFormat="1" ht="25" customHeight="1" spans="1:7">
      <c r="A34" s="6"/>
      <c r="B34" s="16"/>
      <c r="C34" s="25" t="s">
        <v>57</v>
      </c>
      <c r="D34" s="29" t="s">
        <v>58</v>
      </c>
      <c r="E34" s="30"/>
      <c r="F34" s="30"/>
      <c r="G34" s="36">
        <v>5000</v>
      </c>
    </row>
    <row r="35" s="2" customFormat="1" ht="25" customHeight="1" spans="1:7">
      <c r="A35" s="6"/>
      <c r="B35" s="16"/>
      <c r="C35" s="25" t="s">
        <v>59</v>
      </c>
      <c r="D35" s="29" t="s">
        <v>60</v>
      </c>
      <c r="E35" s="30"/>
      <c r="F35" s="30"/>
      <c r="G35" s="36">
        <v>5000</v>
      </c>
    </row>
    <row r="36" s="2" customFormat="1" ht="25" customHeight="1" spans="1:7">
      <c r="A36" s="6"/>
      <c r="B36" s="16"/>
      <c r="C36" s="25" t="s">
        <v>61</v>
      </c>
      <c r="D36" s="29" t="s">
        <v>62</v>
      </c>
      <c r="E36" s="30"/>
      <c r="F36" s="30"/>
      <c r="G36" s="36">
        <v>7000</v>
      </c>
    </row>
    <row r="37" s="2" customFormat="1" ht="25" customHeight="1" spans="1:7">
      <c r="A37" s="6"/>
      <c r="B37" s="16"/>
      <c r="C37" s="25" t="s">
        <v>63</v>
      </c>
      <c r="D37" s="29" t="s">
        <v>64</v>
      </c>
      <c r="E37" s="30"/>
      <c r="F37" s="30"/>
      <c r="G37" s="36">
        <v>5000</v>
      </c>
    </row>
    <row r="38" s="2" customFormat="1" ht="25" customHeight="1" spans="1:7">
      <c r="A38" s="6"/>
      <c r="B38" s="16"/>
      <c r="C38" s="25" t="s">
        <v>65</v>
      </c>
      <c r="D38" s="29" t="s">
        <v>64</v>
      </c>
      <c r="E38" s="30"/>
      <c r="F38" s="30"/>
      <c r="G38" s="36">
        <v>5000</v>
      </c>
    </row>
    <row r="39" s="2" customFormat="1" ht="25" customHeight="1" spans="1:7">
      <c r="A39" s="6"/>
      <c r="B39" s="16"/>
      <c r="C39" s="25" t="s">
        <v>66</v>
      </c>
      <c r="D39" s="29" t="s">
        <v>67</v>
      </c>
      <c r="E39" s="30"/>
      <c r="F39" s="30"/>
      <c r="G39" s="36">
        <v>5000</v>
      </c>
    </row>
    <row r="40" s="2" customFormat="1" ht="25" customHeight="1" spans="1:7">
      <c r="A40" s="6"/>
      <c r="B40" s="16"/>
      <c r="C40" s="25" t="s">
        <v>68</v>
      </c>
      <c r="D40" s="29" t="s">
        <v>69</v>
      </c>
      <c r="E40" s="30"/>
      <c r="F40" s="30"/>
      <c r="G40" s="36">
        <v>5000</v>
      </c>
    </row>
    <row r="41" s="2" customFormat="1" ht="25" customHeight="1" spans="1:7">
      <c r="A41" s="6"/>
      <c r="B41" s="16"/>
      <c r="C41" s="32" t="s">
        <v>70</v>
      </c>
      <c r="D41" s="29" t="s">
        <v>16</v>
      </c>
      <c r="E41" s="30"/>
      <c r="F41" s="30"/>
      <c r="G41" s="36">
        <v>5000</v>
      </c>
    </row>
    <row r="42" s="2" customFormat="1" ht="25" customHeight="1" spans="1:7">
      <c r="A42" s="6"/>
      <c r="B42" s="16"/>
      <c r="C42" s="32" t="s">
        <v>71</v>
      </c>
      <c r="D42" s="29" t="s">
        <v>72</v>
      </c>
      <c r="E42" s="30"/>
      <c r="F42" s="30"/>
      <c r="G42" s="36">
        <v>5000</v>
      </c>
    </row>
    <row r="43" s="2" customFormat="1" ht="25" customHeight="1" spans="1:7">
      <c r="A43" s="6"/>
      <c r="B43" s="16"/>
      <c r="C43" s="32" t="s">
        <v>73</v>
      </c>
      <c r="D43" s="29" t="s">
        <v>72</v>
      </c>
      <c r="E43" s="30"/>
      <c r="F43" s="30"/>
      <c r="G43" s="36">
        <v>5000</v>
      </c>
    </row>
    <row r="44" s="2" customFormat="1" ht="25" customHeight="1" spans="1:7">
      <c r="A44" s="6"/>
      <c r="B44" s="16"/>
      <c r="C44" s="32" t="s">
        <v>74</v>
      </c>
      <c r="D44" s="29" t="s">
        <v>72</v>
      </c>
      <c r="E44" s="30"/>
      <c r="F44" s="30"/>
      <c r="G44" s="36">
        <v>5000</v>
      </c>
    </row>
    <row r="45" s="2" customFormat="1" ht="25" customHeight="1" spans="1:7">
      <c r="A45" s="6"/>
      <c r="B45" s="16"/>
      <c r="C45" s="32" t="s">
        <v>75</v>
      </c>
      <c r="D45" s="29" t="s">
        <v>72</v>
      </c>
      <c r="E45" s="30"/>
      <c r="F45" s="30"/>
      <c r="G45" s="36">
        <v>5000</v>
      </c>
    </row>
    <row r="46" s="2" customFormat="1" ht="25" customHeight="1" spans="1:7">
      <c r="A46" s="6"/>
      <c r="B46" s="16"/>
      <c r="C46" s="32" t="s">
        <v>76</v>
      </c>
      <c r="D46" s="29" t="s">
        <v>72</v>
      </c>
      <c r="E46" s="30"/>
      <c r="F46" s="30"/>
      <c r="G46" s="36">
        <v>5000</v>
      </c>
    </row>
    <row r="47" s="2" customFormat="1" ht="25" customHeight="1" spans="1:7">
      <c r="A47" s="6"/>
      <c r="B47" s="16"/>
      <c r="C47" s="32" t="s">
        <v>77</v>
      </c>
      <c r="D47" s="29" t="s">
        <v>72</v>
      </c>
      <c r="E47" s="30"/>
      <c r="F47" s="30"/>
      <c r="G47" s="36">
        <v>5000</v>
      </c>
    </row>
    <row r="48" s="2" customFormat="1" ht="25" customHeight="1" spans="1:7">
      <c r="A48" s="6"/>
      <c r="B48" s="16"/>
      <c r="C48" s="32" t="s">
        <v>78</v>
      </c>
      <c r="D48" s="29" t="s">
        <v>72</v>
      </c>
      <c r="E48" s="30"/>
      <c r="F48" s="30"/>
      <c r="G48" s="36">
        <v>5000</v>
      </c>
    </row>
    <row r="49" s="2" customFormat="1" ht="25" customHeight="1" spans="1:7">
      <c r="A49" s="6"/>
      <c r="B49" s="16"/>
      <c r="C49" s="32" t="s">
        <v>79</v>
      </c>
      <c r="D49" s="29" t="s">
        <v>27</v>
      </c>
      <c r="E49" s="30"/>
      <c r="F49" s="30"/>
      <c r="G49" s="36">
        <v>5000</v>
      </c>
    </row>
    <row r="50" s="2" customFormat="1" ht="25" customHeight="1" spans="1:7">
      <c r="A50" s="6"/>
      <c r="B50" s="16"/>
      <c r="C50" s="32" t="s">
        <v>80</v>
      </c>
      <c r="D50" s="29" t="s">
        <v>27</v>
      </c>
      <c r="E50" s="30"/>
      <c r="F50" s="30"/>
      <c r="G50" s="36">
        <v>5000</v>
      </c>
    </row>
    <row r="51" s="2" customFormat="1" ht="25" customHeight="1" spans="1:7">
      <c r="A51" s="6"/>
      <c r="B51" s="16"/>
      <c r="C51" s="32" t="s">
        <v>81</v>
      </c>
      <c r="D51" s="29" t="s">
        <v>82</v>
      </c>
      <c r="E51" s="30"/>
      <c r="F51" s="30"/>
      <c r="G51" s="36">
        <v>5000</v>
      </c>
    </row>
    <row r="52" s="2" customFormat="1" ht="25" customHeight="1" spans="1:7">
      <c r="A52" s="6"/>
      <c r="B52" s="16"/>
      <c r="C52" s="32" t="s">
        <v>83</v>
      </c>
      <c r="D52" s="29" t="s">
        <v>84</v>
      </c>
      <c r="E52" s="30"/>
      <c r="F52" s="30"/>
      <c r="G52" s="36">
        <v>5000</v>
      </c>
    </row>
    <row r="53" s="2" customFormat="1" ht="25" customHeight="1" spans="1:7">
      <c r="A53" s="6"/>
      <c r="B53" s="16"/>
      <c r="C53" s="32" t="s">
        <v>85</v>
      </c>
      <c r="D53" s="29" t="s">
        <v>27</v>
      </c>
      <c r="E53" s="30"/>
      <c r="F53" s="30"/>
      <c r="G53" s="36">
        <v>5000</v>
      </c>
    </row>
    <row r="54" s="2" customFormat="1" ht="25" customHeight="1" spans="1:7">
      <c r="A54" s="6"/>
      <c r="B54" s="16"/>
      <c r="C54" s="40" t="s">
        <v>86</v>
      </c>
      <c r="D54" s="29" t="s">
        <v>16</v>
      </c>
      <c r="E54" s="30"/>
      <c r="F54" s="30"/>
      <c r="G54" s="36">
        <v>5000</v>
      </c>
    </row>
    <row r="55" s="2" customFormat="1" ht="25" customHeight="1" spans="1:7">
      <c r="A55" s="6"/>
      <c r="B55" s="6" t="s">
        <v>11</v>
      </c>
      <c r="C55" s="6">
        <v>44</v>
      </c>
      <c r="D55" s="17" t="s">
        <v>12</v>
      </c>
      <c r="E55" s="18"/>
      <c r="F55" s="19"/>
      <c r="G55" s="6">
        <f>SUM(G11:G54)</f>
        <v>224000</v>
      </c>
    </row>
    <row r="56" ht="21" customHeight="1"/>
    <row r="57" ht="36" customHeight="1"/>
    <row r="58" ht="36" customHeight="1"/>
    <row r="59" ht="36" customHeight="1"/>
    <row r="60" ht="21" customHeight="1"/>
    <row r="61" ht="27" customHeight="1"/>
    <row r="62" ht="42" customHeight="1"/>
    <row r="63" ht="21" customHeight="1"/>
    <row r="64" ht="27" customHeight="1"/>
    <row r="65" ht="42" customHeight="1"/>
    <row r="66" ht="21" customHeight="1"/>
    <row r="67" ht="27" customHeight="1"/>
    <row r="68" ht="39" customHeight="1"/>
    <row r="69" ht="22" customHeight="1"/>
    <row r="70" ht="27" customHeight="1"/>
    <row r="71" ht="39" customHeight="1"/>
    <row r="72" ht="22" customHeight="1"/>
    <row r="73" ht="20" customHeight="1"/>
  </sheetData>
  <mergeCells count="60">
    <mergeCell ref="A1:G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A3:A6"/>
    <mergeCell ref="A7:A9"/>
    <mergeCell ref="A10:A55"/>
    <mergeCell ref="B3:B5"/>
    <mergeCell ref="B11:B42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  <rowBreaks count="1" manualBreakCount="1">
    <brk id="5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2023-06-12T16:00:00Z</dcterms:created>
  <dcterms:modified xsi:type="dcterms:W3CDTF">2024-05-06T03:07:01Z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8F46A288748744D9A4C7683942F9E711_13</vt:lpwstr>
  </property>
  <property fmtid="{D5CDD505-2E9C-101B-9397-08002B2CF9AE}" pid="3" name="KSOProductBuildVer">
    <vt:lpwstr>2052-12.1.0.16729</vt:lpwstr>
  </property>
</Properties>
</file>